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Format B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J7" i="2"/>
  <c r="J34" s="1"/>
  <c r="I34"/>
</calcChain>
</file>

<file path=xl/sharedStrings.xml><?xml version="1.0" encoding="utf-8"?>
<sst xmlns="http://schemas.openxmlformats.org/spreadsheetml/2006/main" count="157" uniqueCount="73">
  <si>
    <t>Format – “B”</t>
  </si>
  <si>
    <t>Sr. No</t>
  </si>
  <si>
    <t>Name of the work/project</t>
  </si>
  <si>
    <t>Location</t>
  </si>
  <si>
    <t>District</t>
  </si>
  <si>
    <t>Source (UT Capex / Loan/ CSS PMDP/B2V/ others</t>
  </si>
  <si>
    <t>Executing Agency</t>
  </si>
  <si>
    <t>Year of Start (Month / year)</t>
  </si>
  <si>
    <t>AA Cost</t>
  </si>
  <si>
    <t>Total Cost of completion / Expdt</t>
  </si>
  <si>
    <t>Date of Completion (Month/Year)</t>
  </si>
  <si>
    <t>Sector / HOD</t>
  </si>
  <si>
    <t>Anantnag</t>
  </si>
  <si>
    <t>Kulgam</t>
  </si>
  <si>
    <t>Shopian</t>
  </si>
  <si>
    <t>Construction of W/ shop for Motor Mehanic (MMV) / Plumber Trade  &amp; auto mobile service Station at IT R.S.Pora</t>
  </si>
  <si>
    <t>Construction of first floor to ITI building at ITI Nowshera</t>
  </si>
  <si>
    <t>R.S.Pura</t>
  </si>
  <si>
    <t>Nowshera</t>
  </si>
  <si>
    <t>Jammu</t>
  </si>
  <si>
    <t>UT Capex</t>
  </si>
  <si>
    <t>PWD (R&amp;B)</t>
  </si>
  <si>
    <t>Construction of approach road from Main Gate at ITI Bhaderwah</t>
  </si>
  <si>
    <t>Bhaderwah</t>
  </si>
  <si>
    <t>Doda</t>
  </si>
  <si>
    <t>Establishment of Conference Hall at Directorate of Technical Education, Jammu</t>
  </si>
  <si>
    <t>Bikram  chowk</t>
  </si>
  <si>
    <t>JKI</t>
  </si>
  <si>
    <t>Construction of Boundary Wall and Main Gate of Devry Stones at Govt. ITI Kulgam</t>
  </si>
  <si>
    <t>J&amp;K Housing  Board</t>
  </si>
  <si>
    <t>Construction of workshop  block at Women ITI Bemina- Phase-II</t>
  </si>
  <si>
    <t>Bemina</t>
  </si>
  <si>
    <t>Srinagar</t>
  </si>
  <si>
    <t xml:space="preserve">Construction of Chowkidar Qtrs and Main gate with Devri Stones at Govt ITI Anantnag </t>
  </si>
  <si>
    <t>Ashajipora</t>
  </si>
  <si>
    <t>Laying of tiles in various trades Buildings  at ITI Bhaderwah</t>
  </si>
  <si>
    <t>Macdamisation of interior roads at Govt. ITI Pampore</t>
  </si>
  <si>
    <t>Pampore</t>
  </si>
  <si>
    <t>Pulwama</t>
  </si>
  <si>
    <t>Reasi</t>
  </si>
  <si>
    <t>Construction of workshop block at Women ITI Bemina ( Phase III)</t>
  </si>
  <si>
    <t xml:space="preserve">construction of Garage and development of  parking area at ITI Pulwama </t>
  </si>
  <si>
    <t>Establishment of Basket ball court at Women ITI Jammu</t>
  </si>
  <si>
    <t>Aknoor</t>
  </si>
  <si>
    <t>Landscape development of ITI Sopore. Construction of fencing around park proposed in front of administration and women's building</t>
  </si>
  <si>
    <t>Sopore</t>
  </si>
  <si>
    <t>Baramulla</t>
  </si>
  <si>
    <t>Development &amp; Upgradation of parking area at ITI Jammu</t>
  </si>
  <si>
    <t>Repair of protection wall &amp; Iron fencing grill at ITI Kupwara</t>
  </si>
  <si>
    <t xml:space="preserve">White Washing / Face lifting  of DSD office at Bikram Chowk Jammu </t>
  </si>
  <si>
    <t>Renovation of Hostel Block at ITI building, Shopian</t>
  </si>
  <si>
    <t>Face lfting of Adm Block  &amp; Workshop block at Women ITI Jammu</t>
  </si>
  <si>
    <t>Kupwara</t>
  </si>
  <si>
    <t>Renovation &amp; Construction of Bathrooms (including 1st floor of main block) at ITI Anantnag</t>
  </si>
  <si>
    <t>Renovation of Ceiling of Stenography Trade &amp; Internal facelifting of Workshops at Women ITI Bemina, Srinagar.</t>
  </si>
  <si>
    <t>Renovation of Washroom &amp; repair/restoration of Sanitary Disposal System at Women ITI Bemina Srinagar</t>
  </si>
  <si>
    <t>Repair / Renovation of ITI complex Poonch</t>
  </si>
  <si>
    <t>Repair/Whitewash of ITI Dharmari</t>
  </si>
  <si>
    <t>Repair/Renovation of Office of Joint Director, Skill Development Kashmir</t>
  </si>
  <si>
    <t>Repair/Renovation of Offce of Joint Director, Skill Development Jammu</t>
  </si>
  <si>
    <t>Painting / Colour washing of Women Wing block at ITI Rajouri</t>
  </si>
  <si>
    <t>Poonch</t>
  </si>
  <si>
    <t>Rajouri</t>
  </si>
  <si>
    <t>Bikram chowk</t>
  </si>
  <si>
    <t>Repair/Renovation of main building, Women Building &amp; Hostel Building at ITI Hiranagar</t>
  </si>
  <si>
    <t>Hiranagar</t>
  </si>
  <si>
    <t>Kathua</t>
  </si>
  <si>
    <t>Total</t>
  </si>
  <si>
    <t>ITI Sector</t>
  </si>
  <si>
    <t>Department of Skill Development / Directorate of Skill Development</t>
  </si>
  <si>
    <t>No. of Beneficary</t>
  </si>
  <si>
    <t>Macadamization of Internal Roads at Women ITI Bemina</t>
  </si>
  <si>
    <t>List of works/projects physically completed under UT/Capex Budget, Loan, CSS &amp; PMDP during 2021-22.          (Rs. In lakh)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</si>
</sst>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9"/>
      <name val="Tahoma"/>
      <family val="2"/>
    </font>
    <font>
      <b/>
      <sz val="10"/>
      <name val="Tahoma"/>
      <family val="2"/>
    </font>
    <font>
      <b/>
      <sz val="11"/>
      <color theme="1"/>
      <name val="Calibri"/>
      <family val="2"/>
      <scheme val="minor"/>
    </font>
    <font>
      <sz val="12"/>
      <name val="Tohama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1" fillId="0" borderId="1" xfId="0" applyFont="1" applyBorder="1"/>
    <xf numFmtId="2" fontId="1" fillId="0" borderId="1" xfId="0" applyNumberFormat="1" applyFont="1" applyBorder="1" applyAlignment="1">
      <alignment horizontal="center"/>
    </xf>
    <xf numFmtId="17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17" fontId="9" fillId="0" borderId="1" xfId="0" applyNumberFormat="1" applyFont="1" applyFill="1" applyBorder="1" applyAlignment="1">
      <alignment horizontal="center"/>
    </xf>
    <xf numFmtId="17" fontId="9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17" fontId="10" fillId="2" borderId="1" xfId="0" applyNumberFormat="1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M2" sqref="M2"/>
    </sheetView>
  </sheetViews>
  <sheetFormatPr defaultRowHeight="15"/>
  <cols>
    <col min="1" max="1" width="3.42578125" customWidth="1"/>
    <col min="2" max="2" width="13.7109375" customWidth="1"/>
    <col min="3" max="3" width="39" customWidth="1"/>
    <col min="4" max="4" width="11.28515625" customWidth="1"/>
    <col min="6" max="6" width="12.42578125" customWidth="1"/>
    <col min="7" max="7" width="11" customWidth="1"/>
    <col min="8" max="8" width="10.85546875" customWidth="1"/>
    <col min="9" max="9" width="9.85546875" customWidth="1"/>
    <col min="10" max="10" width="11.85546875" customWidth="1"/>
    <col min="11" max="11" width="13.85546875" customWidth="1"/>
    <col min="12" max="12" width="12" customWidth="1"/>
  </cols>
  <sheetData>
    <row r="1" spans="1:12" ht="26.25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ht="31.5" customHeight="1">
      <c r="A2" s="25" t="s">
        <v>68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38.25" customHeight="1">
      <c r="A3" s="33" t="s">
        <v>72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ht="78.75">
      <c r="A4" s="1" t="s">
        <v>1</v>
      </c>
      <c r="B4" s="1" t="s">
        <v>11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28" t="s">
        <v>70</v>
      </c>
    </row>
    <row r="5" spans="1:12" ht="14.2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29">
        <v>12</v>
      </c>
    </row>
    <row r="6" spans="1:12" ht="38.25" customHeight="1">
      <c r="A6" s="10">
        <v>1</v>
      </c>
      <c r="B6" s="30" t="s">
        <v>69</v>
      </c>
      <c r="C6" s="4" t="s">
        <v>15</v>
      </c>
      <c r="D6" s="20" t="s">
        <v>17</v>
      </c>
      <c r="E6" s="10" t="s">
        <v>19</v>
      </c>
      <c r="F6" s="10" t="s">
        <v>20</v>
      </c>
      <c r="G6" s="19" t="s">
        <v>21</v>
      </c>
      <c r="H6" s="24">
        <v>42552</v>
      </c>
      <c r="I6" s="18">
        <v>93.3</v>
      </c>
      <c r="J6" s="18">
        <v>92.78</v>
      </c>
      <c r="K6" s="15">
        <v>44621</v>
      </c>
      <c r="L6" s="10">
        <v>100</v>
      </c>
    </row>
    <row r="7" spans="1:12" ht="38.25" customHeight="1">
      <c r="A7" s="10">
        <v>2</v>
      </c>
      <c r="B7" s="30"/>
      <c r="C7" s="4" t="s">
        <v>16</v>
      </c>
      <c r="D7" s="20" t="s">
        <v>18</v>
      </c>
      <c r="E7" s="10" t="s">
        <v>19</v>
      </c>
      <c r="F7" s="10" t="s">
        <v>20</v>
      </c>
      <c r="G7" s="19" t="s">
        <v>21</v>
      </c>
      <c r="H7" s="24">
        <v>43709</v>
      </c>
      <c r="I7" s="18">
        <v>99.9</v>
      </c>
      <c r="J7" s="18">
        <f>99.9-1.75</f>
        <v>98.15</v>
      </c>
      <c r="K7" s="15">
        <v>44621</v>
      </c>
      <c r="L7" s="10">
        <v>150</v>
      </c>
    </row>
    <row r="8" spans="1:12" ht="38.25" customHeight="1">
      <c r="A8" s="10">
        <v>3</v>
      </c>
      <c r="B8" s="30"/>
      <c r="C8" s="4" t="s">
        <v>22</v>
      </c>
      <c r="D8" s="11" t="s">
        <v>23</v>
      </c>
      <c r="E8" s="10" t="s">
        <v>24</v>
      </c>
      <c r="F8" s="10" t="s">
        <v>20</v>
      </c>
      <c r="G8" s="19" t="s">
        <v>21</v>
      </c>
      <c r="H8" s="15">
        <v>43891</v>
      </c>
      <c r="I8" s="16">
        <v>15.16</v>
      </c>
      <c r="J8" s="16">
        <v>15</v>
      </c>
      <c r="K8" s="15">
        <v>44440</v>
      </c>
      <c r="L8" s="10">
        <v>400</v>
      </c>
    </row>
    <row r="9" spans="1:12" ht="38.25" customHeight="1">
      <c r="A9" s="10">
        <v>4</v>
      </c>
      <c r="B9" s="30"/>
      <c r="C9" s="4" t="s">
        <v>25</v>
      </c>
      <c r="D9" s="11" t="s">
        <v>26</v>
      </c>
      <c r="E9" s="10" t="s">
        <v>19</v>
      </c>
      <c r="F9" s="10" t="s">
        <v>20</v>
      </c>
      <c r="G9" s="10" t="s">
        <v>27</v>
      </c>
      <c r="H9" s="15">
        <v>43739</v>
      </c>
      <c r="I9" s="16">
        <v>14.51</v>
      </c>
      <c r="J9" s="8">
        <v>6</v>
      </c>
      <c r="K9" s="15">
        <v>44531</v>
      </c>
      <c r="L9" s="10">
        <v>50</v>
      </c>
    </row>
    <row r="10" spans="1:12" ht="42.75" customHeight="1">
      <c r="A10" s="10">
        <v>5</v>
      </c>
      <c r="B10" s="30"/>
      <c r="C10" s="4" t="s">
        <v>28</v>
      </c>
      <c r="D10" s="11" t="s">
        <v>13</v>
      </c>
      <c r="E10" s="10" t="s">
        <v>13</v>
      </c>
      <c r="F10" s="10" t="s">
        <v>20</v>
      </c>
      <c r="G10" s="11" t="s">
        <v>29</v>
      </c>
      <c r="H10" s="15">
        <v>43983</v>
      </c>
      <c r="I10" s="16">
        <v>31.57</v>
      </c>
      <c r="J10" s="16">
        <v>31.2</v>
      </c>
      <c r="K10" s="15">
        <v>44621</v>
      </c>
      <c r="L10" s="10">
        <v>400</v>
      </c>
    </row>
    <row r="11" spans="1:12" ht="38.25" customHeight="1">
      <c r="A11" s="10">
        <v>6</v>
      </c>
      <c r="B11" s="30"/>
      <c r="C11" s="4" t="s">
        <v>30</v>
      </c>
      <c r="D11" s="11" t="s">
        <v>31</v>
      </c>
      <c r="E11" s="10" t="s">
        <v>32</v>
      </c>
      <c r="F11" s="10" t="s">
        <v>20</v>
      </c>
      <c r="G11" s="19" t="s">
        <v>21</v>
      </c>
      <c r="H11" s="15">
        <v>44013</v>
      </c>
      <c r="I11" s="16">
        <v>82.58</v>
      </c>
      <c r="J11" s="16">
        <v>66.900000000000006</v>
      </c>
      <c r="K11" s="15">
        <v>44348</v>
      </c>
      <c r="L11" s="10">
        <v>275</v>
      </c>
    </row>
    <row r="12" spans="1:12" ht="38.25" customHeight="1">
      <c r="A12" s="10">
        <v>7</v>
      </c>
      <c r="B12" s="30"/>
      <c r="C12" s="4" t="s">
        <v>33</v>
      </c>
      <c r="D12" s="11" t="s">
        <v>34</v>
      </c>
      <c r="E12" s="10" t="s">
        <v>12</v>
      </c>
      <c r="F12" s="10" t="s">
        <v>20</v>
      </c>
      <c r="G12" s="19" t="s">
        <v>21</v>
      </c>
      <c r="H12" s="15">
        <v>44440</v>
      </c>
      <c r="I12" s="16">
        <v>23.91</v>
      </c>
      <c r="J12" s="16">
        <v>17</v>
      </c>
      <c r="K12" s="15">
        <v>44621</v>
      </c>
      <c r="L12" s="10">
        <v>800</v>
      </c>
    </row>
    <row r="13" spans="1:12" ht="38.25" customHeight="1">
      <c r="A13" s="10">
        <v>8</v>
      </c>
      <c r="B13" s="30"/>
      <c r="C13" s="4" t="s">
        <v>71</v>
      </c>
      <c r="D13" s="11" t="s">
        <v>31</v>
      </c>
      <c r="E13" s="10" t="s">
        <v>32</v>
      </c>
      <c r="F13" s="10" t="s">
        <v>20</v>
      </c>
      <c r="G13" s="19" t="s">
        <v>21</v>
      </c>
      <c r="H13" s="15">
        <v>44317</v>
      </c>
      <c r="I13" s="16">
        <v>10.52</v>
      </c>
      <c r="J13" s="16">
        <v>7.8</v>
      </c>
      <c r="K13" s="15">
        <v>44409</v>
      </c>
      <c r="L13" s="10">
        <v>300</v>
      </c>
    </row>
    <row r="14" spans="1:12" ht="38.25" customHeight="1">
      <c r="A14" s="10">
        <v>9</v>
      </c>
      <c r="B14" s="30"/>
      <c r="C14" s="5" t="s">
        <v>35</v>
      </c>
      <c r="D14" s="11" t="s">
        <v>23</v>
      </c>
      <c r="E14" s="10" t="s">
        <v>24</v>
      </c>
      <c r="F14" s="10" t="s">
        <v>20</v>
      </c>
      <c r="G14" s="19" t="s">
        <v>21</v>
      </c>
      <c r="H14" s="15">
        <v>44348</v>
      </c>
      <c r="I14" s="16">
        <v>12</v>
      </c>
      <c r="J14" s="16">
        <v>6.59</v>
      </c>
      <c r="K14" s="15">
        <v>44409</v>
      </c>
      <c r="L14" s="10">
        <v>250</v>
      </c>
    </row>
    <row r="15" spans="1:12" ht="38.25" customHeight="1">
      <c r="A15" s="10">
        <v>10</v>
      </c>
      <c r="B15" s="30"/>
      <c r="C15" s="5" t="s">
        <v>36</v>
      </c>
      <c r="D15" s="11" t="s">
        <v>37</v>
      </c>
      <c r="E15" s="31" t="s">
        <v>38</v>
      </c>
      <c r="F15" s="10" t="s">
        <v>20</v>
      </c>
      <c r="G15" s="19" t="s">
        <v>21</v>
      </c>
      <c r="H15" s="15">
        <v>44348</v>
      </c>
      <c r="I15" s="16">
        <v>20</v>
      </c>
      <c r="J15" s="9">
        <v>12.79</v>
      </c>
      <c r="K15" s="15">
        <v>44470</v>
      </c>
      <c r="L15" s="10">
        <v>300</v>
      </c>
    </row>
    <row r="16" spans="1:12" ht="38.25" customHeight="1">
      <c r="A16" s="10">
        <v>11</v>
      </c>
      <c r="B16" s="30"/>
      <c r="C16" s="5" t="s">
        <v>40</v>
      </c>
      <c r="D16" s="11" t="s">
        <v>31</v>
      </c>
      <c r="E16" s="10" t="s">
        <v>32</v>
      </c>
      <c r="F16" s="10" t="s">
        <v>20</v>
      </c>
      <c r="G16" s="19" t="s">
        <v>21</v>
      </c>
      <c r="H16" s="15">
        <v>44348</v>
      </c>
      <c r="I16" s="16">
        <v>89.62</v>
      </c>
      <c r="J16" s="16">
        <v>60</v>
      </c>
      <c r="K16" s="15">
        <v>44621</v>
      </c>
      <c r="L16" s="10">
        <v>275</v>
      </c>
    </row>
    <row r="17" spans="1:12" ht="38.25" customHeight="1">
      <c r="A17" s="10">
        <v>12</v>
      </c>
      <c r="B17" s="30"/>
      <c r="C17" s="5" t="s">
        <v>41</v>
      </c>
      <c r="D17" s="11" t="s">
        <v>38</v>
      </c>
      <c r="E17" s="10" t="s">
        <v>38</v>
      </c>
      <c r="F17" s="10" t="s">
        <v>20</v>
      </c>
      <c r="G17" s="19" t="s">
        <v>21</v>
      </c>
      <c r="H17" s="15">
        <v>44378</v>
      </c>
      <c r="I17" s="16">
        <v>27.42</v>
      </c>
      <c r="J17" s="16">
        <v>15</v>
      </c>
      <c r="K17" s="15">
        <v>44531</v>
      </c>
      <c r="L17" s="10">
        <v>300</v>
      </c>
    </row>
    <row r="18" spans="1:12" ht="38.25" customHeight="1">
      <c r="A18" s="10">
        <v>13</v>
      </c>
      <c r="B18" s="30"/>
      <c r="C18" s="5" t="s">
        <v>42</v>
      </c>
      <c r="D18" s="11" t="s">
        <v>43</v>
      </c>
      <c r="E18" s="10" t="s">
        <v>19</v>
      </c>
      <c r="F18" s="10" t="s">
        <v>20</v>
      </c>
      <c r="G18" s="19" t="s">
        <v>21</v>
      </c>
      <c r="H18" s="15">
        <v>44409</v>
      </c>
      <c r="I18" s="16">
        <v>10</v>
      </c>
      <c r="J18" s="16">
        <v>5</v>
      </c>
      <c r="K18" s="15">
        <v>44531</v>
      </c>
      <c r="L18" s="10">
        <v>164</v>
      </c>
    </row>
    <row r="19" spans="1:12" ht="50.25" customHeight="1">
      <c r="A19" s="10">
        <v>14</v>
      </c>
      <c r="B19" s="30"/>
      <c r="C19" s="4" t="s">
        <v>44</v>
      </c>
      <c r="D19" s="32" t="s">
        <v>45</v>
      </c>
      <c r="E19" s="31" t="s">
        <v>46</v>
      </c>
      <c r="F19" s="10" t="s">
        <v>20</v>
      </c>
      <c r="G19" s="19" t="s">
        <v>21</v>
      </c>
      <c r="H19" s="21">
        <v>44166</v>
      </c>
      <c r="I19" s="17">
        <v>3.19</v>
      </c>
      <c r="J19" s="17">
        <v>3.05</v>
      </c>
      <c r="K19" s="15">
        <v>44621</v>
      </c>
      <c r="L19" s="10">
        <v>300</v>
      </c>
    </row>
    <row r="20" spans="1:12" ht="38.25" customHeight="1">
      <c r="A20" s="10">
        <v>15</v>
      </c>
      <c r="B20" s="30"/>
      <c r="C20" s="4" t="s">
        <v>47</v>
      </c>
      <c r="D20" s="32" t="s">
        <v>19</v>
      </c>
      <c r="E20" s="31" t="s">
        <v>19</v>
      </c>
      <c r="F20" s="10" t="s">
        <v>20</v>
      </c>
      <c r="G20" s="19" t="s">
        <v>21</v>
      </c>
      <c r="H20" s="21">
        <v>44013</v>
      </c>
      <c r="I20" s="17">
        <v>10.92</v>
      </c>
      <c r="J20" s="17">
        <v>10.050000000000001</v>
      </c>
      <c r="K20" s="15">
        <v>44621</v>
      </c>
      <c r="L20" s="10">
        <v>900</v>
      </c>
    </row>
    <row r="21" spans="1:12" ht="38.25" customHeight="1">
      <c r="A21" s="10">
        <v>16</v>
      </c>
      <c r="B21" s="30"/>
      <c r="C21" s="4" t="s">
        <v>48</v>
      </c>
      <c r="D21" s="6" t="s">
        <v>52</v>
      </c>
      <c r="E21" s="6" t="s">
        <v>52</v>
      </c>
      <c r="F21" s="10" t="s">
        <v>20</v>
      </c>
      <c r="G21" s="19" t="s">
        <v>21</v>
      </c>
      <c r="H21" s="22">
        <v>44044</v>
      </c>
      <c r="I21" s="7">
        <v>6.15</v>
      </c>
      <c r="J21" s="8">
        <v>4.95</v>
      </c>
      <c r="K21" s="15">
        <v>44531</v>
      </c>
      <c r="L21" s="10">
        <v>250</v>
      </c>
    </row>
    <row r="22" spans="1:12" ht="38.25" customHeight="1">
      <c r="A22" s="10">
        <v>17</v>
      </c>
      <c r="B22" s="30"/>
      <c r="C22" s="4" t="s">
        <v>49</v>
      </c>
      <c r="D22" s="6" t="s">
        <v>19</v>
      </c>
      <c r="E22" s="6" t="s">
        <v>19</v>
      </c>
      <c r="F22" s="10" t="s">
        <v>20</v>
      </c>
      <c r="G22" s="19" t="s">
        <v>21</v>
      </c>
      <c r="H22" s="22">
        <v>44105</v>
      </c>
      <c r="I22" s="7">
        <v>2</v>
      </c>
      <c r="J22" s="8">
        <v>0.97</v>
      </c>
      <c r="K22" s="15">
        <v>44348</v>
      </c>
      <c r="L22" s="10">
        <v>50</v>
      </c>
    </row>
    <row r="23" spans="1:12" ht="38.25" customHeight="1">
      <c r="A23" s="10">
        <v>18</v>
      </c>
      <c r="B23" s="30"/>
      <c r="C23" s="4" t="s">
        <v>50</v>
      </c>
      <c r="D23" s="6" t="s">
        <v>14</v>
      </c>
      <c r="E23" s="6" t="s">
        <v>14</v>
      </c>
      <c r="F23" s="10" t="s">
        <v>20</v>
      </c>
      <c r="G23" s="19" t="s">
        <v>21</v>
      </c>
      <c r="H23" s="22">
        <v>44348</v>
      </c>
      <c r="I23" s="7">
        <v>8.9499999999999993</v>
      </c>
      <c r="J23" s="8">
        <v>6.73</v>
      </c>
      <c r="K23" s="15">
        <v>44593</v>
      </c>
      <c r="L23" s="10">
        <v>200</v>
      </c>
    </row>
    <row r="24" spans="1:12" ht="38.25" customHeight="1">
      <c r="A24" s="10">
        <v>19</v>
      </c>
      <c r="B24" s="30"/>
      <c r="C24" s="4" t="s">
        <v>51</v>
      </c>
      <c r="D24" s="6" t="s">
        <v>19</v>
      </c>
      <c r="E24" s="6" t="s">
        <v>19</v>
      </c>
      <c r="F24" s="10" t="s">
        <v>20</v>
      </c>
      <c r="G24" s="19" t="s">
        <v>21</v>
      </c>
      <c r="H24" s="22">
        <v>44105</v>
      </c>
      <c r="I24" s="7">
        <v>11.92</v>
      </c>
      <c r="J24" s="8">
        <v>7.42</v>
      </c>
      <c r="K24" s="15">
        <v>44562</v>
      </c>
      <c r="L24" s="10">
        <v>220</v>
      </c>
    </row>
    <row r="25" spans="1:12" ht="49.5" customHeight="1">
      <c r="A25" s="10">
        <v>20</v>
      </c>
      <c r="B25" s="30"/>
      <c r="C25" s="5" t="s">
        <v>53</v>
      </c>
      <c r="D25" s="6" t="s">
        <v>34</v>
      </c>
      <c r="E25" s="6" t="s">
        <v>12</v>
      </c>
      <c r="F25" s="10" t="s">
        <v>20</v>
      </c>
      <c r="G25" s="19" t="s">
        <v>21</v>
      </c>
      <c r="H25" s="22">
        <v>44440</v>
      </c>
      <c r="I25" s="7">
        <v>10.63</v>
      </c>
      <c r="J25" s="9">
        <v>6.57</v>
      </c>
      <c r="K25" s="15">
        <v>44621</v>
      </c>
      <c r="L25" s="10">
        <v>800</v>
      </c>
    </row>
    <row r="26" spans="1:12" ht="59.25" customHeight="1">
      <c r="A26" s="10">
        <v>21</v>
      </c>
      <c r="B26" s="30"/>
      <c r="C26" s="5" t="s">
        <v>54</v>
      </c>
      <c r="D26" s="6" t="s">
        <v>31</v>
      </c>
      <c r="E26" s="6" t="s">
        <v>32</v>
      </c>
      <c r="F26" s="10" t="s">
        <v>20</v>
      </c>
      <c r="G26" s="19" t="s">
        <v>21</v>
      </c>
      <c r="H26" s="22">
        <v>44348</v>
      </c>
      <c r="I26" s="7">
        <v>12.33</v>
      </c>
      <c r="J26" s="8">
        <v>6.3</v>
      </c>
      <c r="K26" s="15">
        <v>44621</v>
      </c>
      <c r="L26" s="10">
        <v>300</v>
      </c>
    </row>
    <row r="27" spans="1:12" ht="42.75" customHeight="1">
      <c r="A27" s="10">
        <v>22</v>
      </c>
      <c r="B27" s="30"/>
      <c r="C27" s="5" t="s">
        <v>55</v>
      </c>
      <c r="D27" s="6" t="s">
        <v>31</v>
      </c>
      <c r="E27" s="6" t="s">
        <v>32</v>
      </c>
      <c r="F27" s="10" t="s">
        <v>20</v>
      </c>
      <c r="G27" s="19" t="s">
        <v>21</v>
      </c>
      <c r="H27" s="22">
        <v>44348</v>
      </c>
      <c r="I27" s="7">
        <v>8.18</v>
      </c>
      <c r="J27" s="8">
        <v>3.58</v>
      </c>
      <c r="K27" s="15">
        <v>44621</v>
      </c>
      <c r="L27" s="10">
        <v>300</v>
      </c>
    </row>
    <row r="28" spans="1:12" ht="31.5" customHeight="1">
      <c r="A28" s="10">
        <v>23</v>
      </c>
      <c r="B28" s="30"/>
      <c r="C28" s="5" t="s">
        <v>56</v>
      </c>
      <c r="D28" s="6" t="s">
        <v>61</v>
      </c>
      <c r="E28" s="6" t="s">
        <v>61</v>
      </c>
      <c r="F28" s="10" t="s">
        <v>20</v>
      </c>
      <c r="G28" s="19" t="s">
        <v>21</v>
      </c>
      <c r="H28" s="22">
        <v>44348</v>
      </c>
      <c r="I28" s="7">
        <v>11.27</v>
      </c>
      <c r="J28" s="9">
        <v>7.42</v>
      </c>
      <c r="K28" s="15">
        <v>44621</v>
      </c>
      <c r="L28" s="10">
        <v>400</v>
      </c>
    </row>
    <row r="29" spans="1:12" ht="30.75" customHeight="1">
      <c r="A29" s="10">
        <v>24</v>
      </c>
      <c r="B29" s="30"/>
      <c r="C29" s="5" t="s">
        <v>57</v>
      </c>
      <c r="D29" s="6" t="s">
        <v>39</v>
      </c>
      <c r="E29" s="6" t="s">
        <v>39</v>
      </c>
      <c r="F29" s="10" t="s">
        <v>20</v>
      </c>
      <c r="G29" s="19" t="s">
        <v>21</v>
      </c>
      <c r="H29" s="22">
        <v>44470</v>
      </c>
      <c r="I29" s="7">
        <v>1.61</v>
      </c>
      <c r="J29" s="8">
        <v>1.1599999999999999</v>
      </c>
      <c r="K29" s="15">
        <v>44621</v>
      </c>
      <c r="L29" s="10">
        <v>150</v>
      </c>
    </row>
    <row r="30" spans="1:12" ht="34.5" customHeight="1">
      <c r="A30" s="10">
        <v>25</v>
      </c>
      <c r="B30" s="30"/>
      <c r="C30" s="5" t="s">
        <v>58</v>
      </c>
      <c r="D30" s="6" t="s">
        <v>31</v>
      </c>
      <c r="E30" s="6" t="s">
        <v>32</v>
      </c>
      <c r="F30" s="10" t="s">
        <v>20</v>
      </c>
      <c r="G30" s="19" t="s">
        <v>21</v>
      </c>
      <c r="H30" s="22">
        <v>44470</v>
      </c>
      <c r="I30" s="7">
        <v>4.84</v>
      </c>
      <c r="J30" s="8">
        <v>2.34</v>
      </c>
      <c r="K30" s="15">
        <v>44562</v>
      </c>
      <c r="L30" s="10">
        <v>30</v>
      </c>
    </row>
    <row r="31" spans="1:12" ht="36.75" customHeight="1">
      <c r="A31" s="10">
        <v>26</v>
      </c>
      <c r="B31" s="30"/>
      <c r="C31" s="5" t="s">
        <v>59</v>
      </c>
      <c r="D31" s="23" t="s">
        <v>63</v>
      </c>
      <c r="E31" s="6" t="s">
        <v>19</v>
      </c>
      <c r="F31" s="10" t="s">
        <v>20</v>
      </c>
      <c r="G31" s="19" t="s">
        <v>21</v>
      </c>
      <c r="H31" s="22">
        <v>44470</v>
      </c>
      <c r="I31" s="7">
        <v>4.63</v>
      </c>
      <c r="J31" s="8">
        <v>2.2799999999999998</v>
      </c>
      <c r="K31" s="15">
        <v>44562</v>
      </c>
      <c r="L31" s="10">
        <v>30</v>
      </c>
    </row>
    <row r="32" spans="1:12" ht="35.25" customHeight="1">
      <c r="A32" s="10">
        <v>27</v>
      </c>
      <c r="B32" s="30"/>
      <c r="C32" s="5" t="s">
        <v>60</v>
      </c>
      <c r="D32" s="6" t="s">
        <v>62</v>
      </c>
      <c r="E32" s="6" t="s">
        <v>62</v>
      </c>
      <c r="F32" s="10" t="s">
        <v>20</v>
      </c>
      <c r="G32" s="19" t="s">
        <v>21</v>
      </c>
      <c r="H32" s="22">
        <v>44409</v>
      </c>
      <c r="I32" s="7">
        <v>4.2699999999999996</v>
      </c>
      <c r="J32" s="8">
        <v>2.14</v>
      </c>
      <c r="K32" s="15">
        <v>44621</v>
      </c>
      <c r="L32" s="10">
        <v>550</v>
      </c>
    </row>
    <row r="33" spans="1:12" ht="42" customHeight="1">
      <c r="A33" s="10">
        <v>28</v>
      </c>
      <c r="B33" s="30"/>
      <c r="C33" s="5" t="s">
        <v>64</v>
      </c>
      <c r="D33" s="6" t="s">
        <v>65</v>
      </c>
      <c r="E33" s="6" t="s">
        <v>66</v>
      </c>
      <c r="F33" s="10" t="s">
        <v>20</v>
      </c>
      <c r="G33" s="19" t="s">
        <v>21</v>
      </c>
      <c r="H33" s="22">
        <v>44378</v>
      </c>
      <c r="I33" s="7">
        <v>18.12</v>
      </c>
      <c r="J33" s="8">
        <v>9.8800000000000008</v>
      </c>
      <c r="K33" s="15">
        <v>44621</v>
      </c>
      <c r="L33" s="10">
        <v>500</v>
      </c>
    </row>
    <row r="34" spans="1:12" ht="21">
      <c r="A34" s="12"/>
      <c r="B34" s="2"/>
      <c r="C34" s="13" t="s">
        <v>67</v>
      </c>
      <c r="D34" s="2"/>
      <c r="E34" s="2"/>
      <c r="F34" s="2"/>
      <c r="G34" s="2"/>
      <c r="H34" s="2"/>
      <c r="I34" s="14">
        <f>SUM(I6:I33)</f>
        <v>649.5</v>
      </c>
      <c r="J34" s="14">
        <f>SUM(J6:J33)</f>
        <v>509.05</v>
      </c>
      <c r="K34" s="2"/>
      <c r="L34" s="10"/>
    </row>
  </sheetData>
  <mergeCells count="4">
    <mergeCell ref="B6:B33"/>
    <mergeCell ref="A3:L3"/>
    <mergeCell ref="A2:L2"/>
    <mergeCell ref="A1:L1"/>
  </mergeCells>
  <pageMargins left="0.51181102362204722" right="0.19685039370078741" top="0.19685039370078741" bottom="0.15748031496062992" header="0.19685039370078741" footer="0.15748031496062992"/>
  <pageSetup paperSize="9" scale="8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Format B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2022-04-11T05:22:55Z</dcterms:modified>
</cp:coreProperties>
</file>